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8475" windowHeight="4200" activeTab="0"/>
  </bookViews>
  <sheets>
    <sheet name="CONG KHAI TC 201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<sst xmlns="http://schemas.openxmlformats.org/spreadsheetml/2006/main" count="68" uniqueCount="63">
  <si>
    <t>TRƯỜNG ĐẠI HỌC MỞ TP. HCM</t>
  </si>
  <si>
    <t xml:space="preserve">THÔNG BÁO </t>
  </si>
  <si>
    <t>Công khai tài chính của cơ sở giáo dục đại học, cao đẳng</t>
  </si>
  <si>
    <t>Số lượng</t>
  </si>
  <si>
    <t>I</t>
  </si>
  <si>
    <t>Loại hình đào tạo</t>
  </si>
  <si>
    <t>Trung cấp chuyên nghiệp</t>
  </si>
  <si>
    <t>II</t>
  </si>
  <si>
    <t>III</t>
  </si>
  <si>
    <t>Đại học văn bằng 1</t>
  </si>
  <si>
    <t>Đại học văn bằng 2</t>
  </si>
  <si>
    <t>Từ học phí, lệ phí</t>
  </si>
  <si>
    <t>Từ sự nghiệp khác</t>
  </si>
  <si>
    <t>Tỷ đồng/năm</t>
  </si>
  <si>
    <t xml:space="preserve">Cao học Việt-Bỉ </t>
  </si>
  <si>
    <t>Cao học Việt-Pháp</t>
  </si>
  <si>
    <t>STT</t>
  </si>
  <si>
    <t>IV</t>
  </si>
  <si>
    <t>- Môn lý thuyết</t>
  </si>
  <si>
    <t>- Môn thực hành</t>
  </si>
  <si>
    <t xml:space="preserve">Thạc sỹ </t>
  </si>
  <si>
    <t xml:space="preserve">a. Chương trình trong nước </t>
  </si>
  <si>
    <t>b. Chương trình liên kết với nước ngoài</t>
  </si>
  <si>
    <t>Số tiền</t>
  </si>
  <si>
    <t xml:space="preserve"> - Lớp quản lý công nghiệp (MIBM)</t>
  </si>
  <si>
    <t>Từ ngân sách</t>
  </si>
  <si>
    <t>Từ hoạt động sản xuất kinh doanh, cung ứng dịch vụ</t>
  </si>
  <si>
    <t xml:space="preserve">    BỘ GIÁO DỤC VÀ ĐÀO TẠO</t>
  </si>
  <si>
    <t>Năm học 2011 - 2012</t>
  </si>
  <si>
    <t>Học phí hệ chính quy năm học 2011-2012</t>
  </si>
  <si>
    <t>Học phí hệ vừa làm vừa học năm học 2011-2012</t>
  </si>
  <si>
    <t>Học phí hệ đào tạo từ xa năm học 2011-2012</t>
  </si>
  <si>
    <t>Tổng thu năm 2010</t>
  </si>
  <si>
    <t>8.000-10.000 USD/khóa</t>
  </si>
  <si>
    <t>5.900 USD/khóa</t>
  </si>
  <si>
    <t>Cao học Việt-Đức</t>
  </si>
  <si>
    <t>7.000-7.500 USD/khóa</t>
  </si>
  <si>
    <t>Đại học - cao đẳng</t>
  </si>
  <si>
    <t xml:space="preserve">a. Chính quy: </t>
  </si>
  <si>
    <t>b. Hoàn chỉnh kiến thức, Văn bằng hai</t>
  </si>
  <si>
    <t xml:space="preserve">- Ngành Kinh tế - Xã hội: </t>
  </si>
  <si>
    <t>+ Nhóm 1: Các môn đại cương, Mác Lê, GDTC, GDQP</t>
  </si>
  <si>
    <t>100.000đ/tín chỉ</t>
  </si>
  <si>
    <t>+ Nhóm 2: Các môn ngành, ngoại ngữ, tin học, thực hành</t>
  </si>
  <si>
    <t>110.000đ/tín chỉ</t>
  </si>
  <si>
    <t>+ Nhóm 3: Các môn chuyên ngành, thực tập</t>
  </si>
  <si>
    <t>120.000đ/tín chỉ</t>
  </si>
  <si>
    <t xml:space="preserve">- Ngành Kỹ thuật: </t>
  </si>
  <si>
    <t>140.000đ/tín chỉ</t>
  </si>
  <si>
    <t>Tp. Hồ Chí Minh, ngày 05 tháng 09 năm 2011</t>
  </si>
  <si>
    <t>- Lớp quản trị kinh doanh, Marketing &amp; Advertising, Quản trị chất lượng</t>
  </si>
  <si>
    <t>- Lớp Kế toán - Tài chính- Quản trị</t>
  </si>
  <si>
    <t>- Lớp cao học Việt Nam</t>
  </si>
  <si>
    <t>160.000 đ/tín chỉ</t>
  </si>
  <si>
    <t>3.000.000đ/năm</t>
  </si>
  <si>
    <t>3.500.000đ/năm</t>
  </si>
  <si>
    <t>60.000đ/tín chỉ</t>
  </si>
  <si>
    <t>70.000đ/tín chỉ</t>
  </si>
  <si>
    <t>65.000đ/đvht</t>
  </si>
  <si>
    <t>5.000.000đ/học kỳ</t>
  </si>
  <si>
    <t xml:space="preserve">                                                                                       P. HIỆU TRƯỞNG</t>
  </si>
  <si>
    <t xml:space="preserve">                                                                                                              NGUYỄN VĂN PHÚC</t>
  </si>
  <si>
    <t xml:space="preserve">                                                                                       TL. HIỆU TRƯỞNG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</si>
</sst>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56"/>
      <name val="Times New Roman"/>
      <family val="1"/>
    </font>
    <font>
      <sz val="13"/>
      <color indexed="56"/>
      <name val="Times New Roman"/>
      <family val="1"/>
    </font>
    <font>
      <b/>
      <sz val="13"/>
      <color indexed="60"/>
      <name val="Times New Roman"/>
      <family val="1"/>
    </font>
    <font>
      <b/>
      <i/>
      <sz val="13"/>
      <color indexed="60"/>
      <name val="Times New Roman"/>
      <family val="1"/>
    </font>
    <font>
      <sz val="13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rgb="FF002060"/>
      <name val="Times New Roman"/>
      <family val="1"/>
    </font>
    <font>
      <sz val="13"/>
      <color rgb="FF002060"/>
      <name val="Times New Roman"/>
      <family val="1"/>
    </font>
    <font>
      <b/>
      <sz val="13"/>
      <color theme="9" tint="-0.4999699890613556"/>
      <name val="Times New Roman"/>
      <family val="1"/>
    </font>
    <font>
      <b/>
      <i/>
      <sz val="13"/>
      <color theme="9" tint="-0.4999699890613556"/>
      <name val="Times New Roman"/>
      <family val="1"/>
    </font>
    <font>
      <sz val="13"/>
      <color theme="9" tint="-0.4999699890613556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165" fontId="52" fillId="0" borderId="0" xfId="42" applyNumberFormat="1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/>
    </xf>
    <xf numFmtId="165" fontId="51" fillId="0" borderId="0" xfId="42" applyNumberFormat="1" applyFont="1" applyAlignment="1">
      <alignment horizontal="right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165" fontId="54" fillId="0" borderId="11" xfId="42" applyNumberFormat="1" applyFont="1" applyBorder="1" applyAlignment="1">
      <alignment horizontal="right"/>
    </xf>
    <xf numFmtId="165" fontId="53" fillId="0" borderId="11" xfId="42" applyNumberFormat="1" applyFont="1" applyBorder="1" applyAlignment="1">
      <alignment horizontal="right"/>
    </xf>
    <xf numFmtId="0" fontId="55" fillId="0" borderId="12" xfId="0" applyFont="1" applyBorder="1" applyAlignment="1">
      <alignment horizontal="center"/>
    </xf>
    <xf numFmtId="0" fontId="56" fillId="0" borderId="12" xfId="0" applyFont="1" applyBorder="1" applyAlignment="1">
      <alignment/>
    </xf>
    <xf numFmtId="165" fontId="55" fillId="0" borderId="12" xfId="42" applyNumberFormat="1" applyFont="1" applyBorder="1" applyAlignment="1">
      <alignment horizontal="right"/>
    </xf>
    <xf numFmtId="165" fontId="53" fillId="0" borderId="12" xfId="42" applyNumberFormat="1" applyFont="1" applyBorder="1" applyAlignment="1">
      <alignment horizontal="right"/>
    </xf>
    <xf numFmtId="0" fontId="55" fillId="0" borderId="13" xfId="0" applyFont="1" applyBorder="1" applyAlignment="1">
      <alignment horizontal="center"/>
    </xf>
    <xf numFmtId="0" fontId="57" fillId="0" borderId="14" xfId="0" applyFont="1" applyBorder="1" applyAlignment="1" quotePrefix="1">
      <alignment/>
    </xf>
    <xf numFmtId="165" fontId="58" fillId="0" borderId="14" xfId="42" applyNumberFormat="1" applyFont="1" applyBorder="1" applyAlignment="1">
      <alignment horizontal="right"/>
    </xf>
    <xf numFmtId="165" fontId="56" fillId="0" borderId="14" xfId="42" applyNumberFormat="1" applyFont="1" applyBorder="1" applyAlignment="1">
      <alignment horizontal="right"/>
    </xf>
    <xf numFmtId="0" fontId="55" fillId="0" borderId="14" xfId="0" applyFont="1" applyBorder="1" applyAlignment="1" quotePrefix="1">
      <alignment/>
    </xf>
    <xf numFmtId="165" fontId="55" fillId="0" borderId="14" xfId="42" applyNumberFormat="1" applyFont="1" applyBorder="1" applyAlignment="1">
      <alignment horizontal="right"/>
    </xf>
    <xf numFmtId="0" fontId="59" fillId="0" borderId="14" xfId="0" applyFont="1" applyBorder="1" applyAlignment="1" quotePrefix="1">
      <alignment/>
    </xf>
    <xf numFmtId="0" fontId="60" fillId="0" borderId="14" xfId="0" applyFont="1" applyBorder="1" applyAlignment="1" quotePrefix="1">
      <alignment/>
    </xf>
    <xf numFmtId="165" fontId="61" fillId="0" borderId="14" xfId="42" applyNumberFormat="1" applyFont="1" applyBorder="1" applyAlignment="1">
      <alignment horizontal="right"/>
    </xf>
    <xf numFmtId="165" fontId="54" fillId="0" borderId="14" xfId="42" applyNumberFormat="1" applyFont="1" applyBorder="1" applyAlignment="1">
      <alignment horizontal="right"/>
    </xf>
    <xf numFmtId="165" fontId="55" fillId="0" borderId="14" xfId="42" applyNumberFormat="1" applyFont="1" applyBorder="1" applyAlignment="1" quotePrefix="1">
      <alignment horizontal="right"/>
    </xf>
    <xf numFmtId="0" fontId="55" fillId="0" borderId="14" xfId="0" applyFont="1" applyBorder="1" applyAlignment="1">
      <alignment horizontal="center"/>
    </xf>
    <xf numFmtId="0" fontId="56" fillId="0" borderId="14" xfId="0" applyFont="1" applyBorder="1" applyAlignment="1">
      <alignment/>
    </xf>
    <xf numFmtId="165" fontId="53" fillId="0" borderId="14" xfId="42" applyNumberFormat="1" applyFont="1" applyBorder="1" applyAlignment="1">
      <alignment horizontal="right"/>
    </xf>
    <xf numFmtId="0" fontId="53" fillId="0" borderId="14" xfId="0" applyFont="1" applyBorder="1" applyAlignment="1" quotePrefix="1">
      <alignment/>
    </xf>
    <xf numFmtId="0" fontId="56" fillId="0" borderId="14" xfId="0" applyFont="1" applyBorder="1" applyAlignment="1" quotePrefix="1">
      <alignment/>
    </xf>
    <xf numFmtId="0" fontId="55" fillId="0" borderId="15" xfId="0" applyFont="1" applyBorder="1" applyAlignment="1">
      <alignment horizontal="center"/>
    </xf>
    <xf numFmtId="0" fontId="56" fillId="0" borderId="15" xfId="0" applyFont="1" applyBorder="1" applyAlignment="1">
      <alignment/>
    </xf>
    <xf numFmtId="165" fontId="55" fillId="0" borderId="15" xfId="42" applyNumberFormat="1" applyFont="1" applyBorder="1" applyAlignment="1">
      <alignment horizontal="right"/>
    </xf>
    <xf numFmtId="165" fontId="53" fillId="0" borderId="15" xfId="42" applyNumberFormat="1" applyFont="1" applyBorder="1" applyAlignment="1">
      <alignment horizontal="right"/>
    </xf>
    <xf numFmtId="0" fontId="55" fillId="0" borderId="12" xfId="0" applyFont="1" applyBorder="1" applyAlignment="1">
      <alignment/>
    </xf>
    <xf numFmtId="0" fontId="55" fillId="0" borderId="16" xfId="0" applyFont="1" applyBorder="1" applyAlignment="1">
      <alignment horizontal="center"/>
    </xf>
    <xf numFmtId="0" fontId="55" fillId="0" borderId="15" xfId="0" applyFont="1" applyBorder="1" applyAlignment="1">
      <alignment/>
    </xf>
    <xf numFmtId="0" fontId="53" fillId="0" borderId="17" xfId="0" applyFont="1" applyBorder="1" applyAlignment="1">
      <alignment horizontal="center"/>
    </xf>
    <xf numFmtId="165" fontId="53" fillId="0" borderId="18" xfId="42" applyNumberFormat="1" applyFont="1" applyBorder="1" applyAlignment="1">
      <alignment horizontal="right"/>
    </xf>
    <xf numFmtId="0" fontId="55" fillId="0" borderId="13" xfId="0" applyFont="1" applyBorder="1" applyAlignment="1" quotePrefix="1">
      <alignment/>
    </xf>
    <xf numFmtId="165" fontId="55" fillId="0" borderId="19" xfId="42" applyNumberFormat="1" applyFont="1" applyBorder="1" applyAlignment="1">
      <alignment horizontal="right"/>
    </xf>
    <xf numFmtId="0" fontId="55" fillId="0" borderId="16" xfId="0" applyFont="1" applyBorder="1" applyAlignment="1" quotePrefix="1">
      <alignment/>
    </xf>
    <xf numFmtId="165" fontId="55" fillId="0" borderId="16" xfId="42" applyNumberFormat="1" applyFont="1" applyBorder="1" applyAlignment="1">
      <alignment horizontal="right"/>
    </xf>
    <xf numFmtId="165" fontId="54" fillId="0" borderId="11" xfId="42" applyNumberFormat="1" applyFont="1" applyBorder="1" applyAlignment="1">
      <alignment horizontal="center"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165" fontId="55" fillId="0" borderId="0" xfId="42" applyNumberFormat="1" applyFont="1" applyAlignment="1">
      <alignment horizontal="right"/>
    </xf>
    <xf numFmtId="165" fontId="55" fillId="0" borderId="17" xfId="42" applyNumberFormat="1" applyFont="1" applyBorder="1" applyAlignment="1">
      <alignment horizontal="right"/>
    </xf>
    <xf numFmtId="0" fontId="52" fillId="0" borderId="0" xfId="0" applyFont="1" applyAlignment="1">
      <alignment horizontal="left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3" fillId="0" borderId="2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165" fontId="53" fillId="0" borderId="20" xfId="42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4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8"/>
  <sheetViews>
    <sheetView tabSelected="1" zoomScalePageLayoutView="0" workbookViewId="0" topLeftCell="A1">
      <selection activeCell="B54" sqref="B54"/>
    </sheetView>
  </sheetViews>
  <sheetFormatPr defaultColWidth="9.140625" defaultRowHeight="15"/>
  <cols>
    <col min="1" max="1" width="7.421875" style="6" customWidth="1"/>
    <col min="2" max="2" width="68.421875" style="3" customWidth="1"/>
    <col min="3" max="3" width="26.8515625" style="2" customWidth="1"/>
    <col min="4" max="4" width="15.28125" style="2" hidden="1" customWidth="1"/>
    <col min="5" max="5" width="0" style="3" hidden="1" customWidth="1"/>
    <col min="6" max="16384" width="9.140625" style="3" customWidth="1"/>
  </cols>
  <sheetData>
    <row r="1" spans="1:2" ht="15.75">
      <c r="A1" s="57" t="s">
        <v>27</v>
      </c>
      <c r="B1" s="57"/>
    </row>
    <row r="2" spans="1:2" ht="15.75">
      <c r="A2" s="57" t="s">
        <v>0</v>
      </c>
      <c r="B2" s="57"/>
    </row>
    <row r="3" spans="1:2" ht="6.75" customHeight="1">
      <c r="A3" s="4"/>
      <c r="B3" s="5"/>
    </row>
    <row r="4" spans="1:4" ht="8.25" customHeight="1">
      <c r="A4" s="58"/>
      <c r="B4" s="59"/>
      <c r="C4" s="59"/>
      <c r="D4" s="59"/>
    </row>
    <row r="5" spans="1:4" ht="15.75" hidden="1">
      <c r="A5" s="60"/>
      <c r="B5" s="60"/>
      <c r="C5" s="60"/>
      <c r="D5" s="60"/>
    </row>
    <row r="6" spans="1:4" ht="0.75" customHeight="1">
      <c r="A6" s="60"/>
      <c r="B6" s="60"/>
      <c r="C6" s="60"/>
      <c r="D6" s="60"/>
    </row>
    <row r="7" ht="1.5" customHeight="1" hidden="1"/>
    <row r="8" spans="1:4" ht="27" customHeight="1">
      <c r="A8" s="61" t="s">
        <v>1</v>
      </c>
      <c r="B8" s="61"/>
      <c r="C8" s="61"/>
      <c r="D8" s="61"/>
    </row>
    <row r="9" spans="1:4" ht="19.5" customHeight="1">
      <c r="A9" s="62" t="s">
        <v>2</v>
      </c>
      <c r="B9" s="62"/>
      <c r="C9" s="62"/>
      <c r="D9" s="62"/>
    </row>
    <row r="10" spans="1:4" ht="17.25" customHeight="1">
      <c r="A10" s="62" t="s">
        <v>28</v>
      </c>
      <c r="B10" s="62"/>
      <c r="C10" s="62"/>
      <c r="D10" s="62"/>
    </row>
    <row r="11" ht="6.75" customHeight="1"/>
    <row r="12" spans="1:4" s="1" customFormat="1" ht="16.5" customHeight="1">
      <c r="A12" s="63" t="s">
        <v>16</v>
      </c>
      <c r="B12" s="63" t="s">
        <v>5</v>
      </c>
      <c r="C12" s="65" t="s">
        <v>23</v>
      </c>
      <c r="D12" s="65" t="s">
        <v>3</v>
      </c>
    </row>
    <row r="13" spans="1:4" s="1" customFormat="1" ht="15" customHeight="1">
      <c r="A13" s="64"/>
      <c r="B13" s="64"/>
      <c r="C13" s="64"/>
      <c r="D13" s="64"/>
    </row>
    <row r="14" spans="1:4" ht="19.5" customHeight="1">
      <c r="A14" s="9" t="s">
        <v>4</v>
      </c>
      <c r="B14" s="10" t="s">
        <v>29</v>
      </c>
      <c r="C14" s="11"/>
      <c r="D14" s="12"/>
    </row>
    <row r="15" spans="1:4" ht="19.5" customHeight="1">
      <c r="A15" s="13">
        <v>1</v>
      </c>
      <c r="B15" s="14" t="s">
        <v>20</v>
      </c>
      <c r="C15" s="15"/>
      <c r="D15" s="16">
        <f>D16+D18</f>
        <v>0</v>
      </c>
    </row>
    <row r="16" spans="1:4" ht="19.5" customHeight="1">
      <c r="A16" s="17"/>
      <c r="B16" s="18" t="s">
        <v>21</v>
      </c>
      <c r="C16" s="19"/>
      <c r="D16" s="20">
        <f>SUM(D17)</f>
        <v>0</v>
      </c>
    </row>
    <row r="17" spans="1:4" ht="19.5" customHeight="1">
      <c r="A17" s="17"/>
      <c r="B17" s="21" t="s">
        <v>52</v>
      </c>
      <c r="C17" s="22" t="s">
        <v>59</v>
      </c>
      <c r="D17" s="22"/>
    </row>
    <row r="18" spans="1:4" ht="19.5" customHeight="1">
      <c r="A18" s="17"/>
      <c r="B18" s="23" t="s">
        <v>22</v>
      </c>
      <c r="C18" s="22"/>
      <c r="D18" s="20">
        <f>D19+D21+D23</f>
        <v>0</v>
      </c>
    </row>
    <row r="19" spans="1:4" ht="19.5" customHeight="1">
      <c r="A19" s="17"/>
      <c r="B19" s="24" t="s">
        <v>14</v>
      </c>
      <c r="C19" s="25"/>
      <c r="D19" s="26">
        <f>SUM(D20:D20)</f>
        <v>0</v>
      </c>
    </row>
    <row r="20" spans="1:4" ht="19.5" customHeight="1">
      <c r="A20" s="17"/>
      <c r="B20" s="21" t="s">
        <v>50</v>
      </c>
      <c r="C20" s="27" t="s">
        <v>33</v>
      </c>
      <c r="D20" s="22"/>
    </row>
    <row r="21" spans="1:4" ht="19.5" customHeight="1">
      <c r="A21" s="17"/>
      <c r="B21" s="24" t="s">
        <v>15</v>
      </c>
      <c r="C21" s="25"/>
      <c r="D21" s="26">
        <f>SUM(D22)</f>
        <v>0</v>
      </c>
    </row>
    <row r="22" spans="1:4" ht="19.5" customHeight="1">
      <c r="A22" s="17"/>
      <c r="B22" s="21" t="s">
        <v>24</v>
      </c>
      <c r="C22" s="27" t="s">
        <v>34</v>
      </c>
      <c r="D22" s="22"/>
    </row>
    <row r="23" spans="1:4" ht="19.5" customHeight="1">
      <c r="A23" s="17"/>
      <c r="B23" s="24" t="s">
        <v>35</v>
      </c>
      <c r="C23" s="25"/>
      <c r="D23" s="26">
        <f>SUM(D24)</f>
        <v>0</v>
      </c>
    </row>
    <row r="24" spans="1:4" ht="19.5" customHeight="1">
      <c r="A24" s="17"/>
      <c r="B24" s="21" t="s">
        <v>51</v>
      </c>
      <c r="C24" s="27" t="s">
        <v>36</v>
      </c>
      <c r="D24" s="22"/>
    </row>
    <row r="25" spans="1:5" ht="19.5" customHeight="1">
      <c r="A25" s="28">
        <v>2</v>
      </c>
      <c r="B25" s="29" t="s">
        <v>37</v>
      </c>
      <c r="C25" s="22"/>
      <c r="D25" s="30">
        <f>SUM(D26:D35)</f>
        <v>0</v>
      </c>
      <c r="E25" s="7"/>
    </row>
    <row r="26" spans="1:4" ht="19.5" customHeight="1">
      <c r="A26" s="66"/>
      <c r="B26" s="31" t="s">
        <v>38</v>
      </c>
      <c r="C26" s="22"/>
      <c r="D26" s="22"/>
    </row>
    <row r="27" spans="1:4" ht="19.5" customHeight="1">
      <c r="A27" s="74"/>
      <c r="B27" s="32" t="s">
        <v>40</v>
      </c>
      <c r="C27" s="22"/>
      <c r="D27" s="22"/>
    </row>
    <row r="28" spans="1:4" ht="19.5" customHeight="1">
      <c r="A28" s="74"/>
      <c r="B28" s="21" t="s">
        <v>41</v>
      </c>
      <c r="C28" s="22" t="s">
        <v>42</v>
      </c>
      <c r="D28" s="22"/>
    </row>
    <row r="29" spans="1:4" ht="19.5" customHeight="1">
      <c r="A29" s="74"/>
      <c r="B29" s="21" t="s">
        <v>43</v>
      </c>
      <c r="C29" s="22" t="s">
        <v>44</v>
      </c>
      <c r="D29" s="22"/>
    </row>
    <row r="30" spans="1:4" ht="19.5" customHeight="1">
      <c r="A30" s="74"/>
      <c r="B30" s="21" t="s">
        <v>45</v>
      </c>
      <c r="C30" s="22" t="s">
        <v>46</v>
      </c>
      <c r="D30" s="22"/>
    </row>
    <row r="31" spans="1:4" ht="19.5" customHeight="1">
      <c r="A31" s="74"/>
      <c r="B31" s="32" t="s">
        <v>47</v>
      </c>
      <c r="C31" s="22"/>
      <c r="D31" s="22"/>
    </row>
    <row r="32" spans="1:4" ht="19.5" customHeight="1">
      <c r="A32" s="74"/>
      <c r="B32" s="21" t="s">
        <v>41</v>
      </c>
      <c r="C32" s="22" t="s">
        <v>42</v>
      </c>
      <c r="D32" s="22"/>
    </row>
    <row r="33" spans="1:4" ht="19.5" customHeight="1">
      <c r="A33" s="74"/>
      <c r="B33" s="21" t="s">
        <v>43</v>
      </c>
      <c r="C33" s="22" t="s">
        <v>46</v>
      </c>
      <c r="D33" s="22"/>
    </row>
    <row r="34" spans="1:4" ht="19.5" customHeight="1">
      <c r="A34" s="74"/>
      <c r="B34" s="21" t="s">
        <v>45</v>
      </c>
      <c r="C34" s="22" t="s">
        <v>48</v>
      </c>
      <c r="D34" s="22"/>
    </row>
    <row r="35" spans="1:4" ht="19.5" customHeight="1">
      <c r="A35" s="67"/>
      <c r="B35" s="31" t="s">
        <v>39</v>
      </c>
      <c r="C35" s="22" t="s">
        <v>53</v>
      </c>
      <c r="D35" s="22"/>
    </row>
    <row r="36" spans="1:4" ht="19.5" customHeight="1">
      <c r="A36" s="33">
        <v>3</v>
      </c>
      <c r="B36" s="34" t="s">
        <v>6</v>
      </c>
      <c r="C36" s="35" t="s">
        <v>58</v>
      </c>
      <c r="D36" s="36"/>
    </row>
    <row r="37" spans="1:4" ht="19.5" customHeight="1">
      <c r="A37" s="9" t="s">
        <v>7</v>
      </c>
      <c r="B37" s="10" t="s">
        <v>30</v>
      </c>
      <c r="C37" s="11"/>
      <c r="D37" s="12"/>
    </row>
    <row r="38" spans="1:4" ht="19.5" customHeight="1">
      <c r="A38" s="13">
        <v>1</v>
      </c>
      <c r="B38" s="37" t="s">
        <v>9</v>
      </c>
      <c r="C38" s="15" t="s">
        <v>54</v>
      </c>
      <c r="D38" s="15"/>
    </row>
    <row r="39" spans="1:4" ht="19.5" customHeight="1">
      <c r="A39" s="38">
        <v>2</v>
      </c>
      <c r="B39" s="39" t="s">
        <v>10</v>
      </c>
      <c r="C39" s="35" t="s">
        <v>55</v>
      </c>
      <c r="D39" s="35"/>
    </row>
    <row r="40" spans="1:4" ht="19.5" customHeight="1">
      <c r="A40" s="40" t="s">
        <v>8</v>
      </c>
      <c r="B40" s="10" t="s">
        <v>31</v>
      </c>
      <c r="C40" s="11"/>
      <c r="D40" s="41"/>
    </row>
    <row r="41" spans="1:6" ht="19.5" customHeight="1">
      <c r="A41" s="68"/>
      <c r="B41" s="42" t="s">
        <v>18</v>
      </c>
      <c r="C41" s="43" t="s">
        <v>56</v>
      </c>
      <c r="D41" s="43"/>
      <c r="F41" s="7"/>
    </row>
    <row r="42" spans="1:4" ht="19.5" customHeight="1">
      <c r="A42" s="69"/>
      <c r="B42" s="44" t="s">
        <v>19</v>
      </c>
      <c r="C42" s="56" t="s">
        <v>57</v>
      </c>
      <c r="D42" s="45"/>
    </row>
    <row r="43" spans="1:4" ht="19.5" customHeight="1">
      <c r="A43" s="9" t="s">
        <v>17</v>
      </c>
      <c r="B43" s="10" t="s">
        <v>32</v>
      </c>
      <c r="C43" s="46" t="s">
        <v>13</v>
      </c>
      <c r="D43" s="47"/>
    </row>
    <row r="44" spans="1:6" ht="19.5" customHeight="1">
      <c r="A44" s="13">
        <v>1</v>
      </c>
      <c r="B44" s="37" t="s">
        <v>25</v>
      </c>
      <c r="C44" s="43">
        <v>4</v>
      </c>
      <c r="D44" s="48"/>
      <c r="F44" s="7"/>
    </row>
    <row r="45" spans="1:4" ht="19.5" customHeight="1">
      <c r="A45" s="28">
        <v>2</v>
      </c>
      <c r="B45" s="49" t="s">
        <v>11</v>
      </c>
      <c r="C45" s="22">
        <v>194</v>
      </c>
      <c r="D45" s="50"/>
    </row>
    <row r="46" spans="1:4" ht="19.5" customHeight="1">
      <c r="A46" s="28">
        <v>3</v>
      </c>
      <c r="B46" s="49" t="s">
        <v>12</v>
      </c>
      <c r="C46" s="22">
        <v>13</v>
      </c>
      <c r="D46" s="50"/>
    </row>
    <row r="47" spans="1:6" ht="19.5" customHeight="1">
      <c r="A47" s="38">
        <v>4</v>
      </c>
      <c r="B47" s="51" t="s">
        <v>26</v>
      </c>
      <c r="C47" s="45">
        <v>20</v>
      </c>
      <c r="D47" s="52"/>
      <c r="F47" s="7"/>
    </row>
    <row r="48" spans="1:4" ht="7.5" customHeight="1" hidden="1">
      <c r="A48" s="53"/>
      <c r="B48" s="54"/>
      <c r="C48" s="55"/>
      <c r="D48" s="55"/>
    </row>
    <row r="49" spans="1:4" ht="1.5" customHeight="1">
      <c r="A49" s="53"/>
      <c r="B49" s="54"/>
      <c r="C49" s="55"/>
      <c r="D49" s="55"/>
    </row>
    <row r="50" spans="1:4" ht="18.75" customHeight="1">
      <c r="A50" s="54"/>
      <c r="B50" s="70" t="s">
        <v>49</v>
      </c>
      <c r="C50" s="70"/>
      <c r="D50" s="70"/>
    </row>
    <row r="51" spans="1:4" ht="18" customHeight="1">
      <c r="A51" s="54"/>
      <c r="B51" s="71" t="s">
        <v>62</v>
      </c>
      <c r="C51" s="71"/>
      <c r="D51" s="71"/>
    </row>
    <row r="52" spans="1:4" ht="19.5" customHeight="1">
      <c r="A52" s="3"/>
      <c r="B52" s="71" t="s">
        <v>60</v>
      </c>
      <c r="C52" s="71"/>
      <c r="D52" s="71"/>
    </row>
    <row r="53" spans="3:4" ht="13.5" customHeight="1">
      <c r="C53" s="8"/>
      <c r="D53" s="8"/>
    </row>
    <row r="54" spans="3:4" ht="13.5" customHeight="1">
      <c r="C54" s="8"/>
      <c r="D54" s="8"/>
    </row>
    <row r="55" spans="3:4" ht="13.5" customHeight="1">
      <c r="C55" s="8"/>
      <c r="D55" s="8"/>
    </row>
    <row r="56" spans="2:3" ht="19.5" customHeight="1">
      <c r="B56" s="72" t="s">
        <v>61</v>
      </c>
      <c r="C56" s="73"/>
    </row>
    <row r="58" spans="1:5" s="2" customFormat="1" ht="14.25" customHeight="1">
      <c r="A58" s="6"/>
      <c r="B58" s="3"/>
      <c r="C58" s="8"/>
      <c r="D58" s="8"/>
      <c r="E58" s="3"/>
    </row>
  </sheetData>
  <sheetProtection/>
  <mergeCells count="17">
    <mergeCell ref="B52:D52"/>
    <mergeCell ref="A10:D10"/>
    <mergeCell ref="A12:A13"/>
    <mergeCell ref="B12:B13"/>
    <mergeCell ref="C12:C13"/>
    <mergeCell ref="D12:D13"/>
    <mergeCell ref="B51:D51"/>
    <mergeCell ref="B56:C56"/>
    <mergeCell ref="A1:B1"/>
    <mergeCell ref="A2:B2"/>
    <mergeCell ref="A4:D4"/>
    <mergeCell ref="A5:D6"/>
    <mergeCell ref="A8:D8"/>
    <mergeCell ref="A9:D9"/>
    <mergeCell ref="A26:A35"/>
    <mergeCell ref="A41:A42"/>
    <mergeCell ref="B50:D50"/>
  </mergeCells>
  <printOptions/>
  <pageMargins left="0.5" right="0" top="0.25" bottom="0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quynh trang</dc:creator>
  <cp:keywords/>
  <dc:description/>
  <cp:lastModifiedBy>ismail - [2010]</cp:lastModifiedBy>
  <cp:lastPrinted>2013-11-11T03:40:21Z</cp:lastPrinted>
  <dcterms:created xsi:type="dcterms:W3CDTF">2010-11-12T01:53:53Z</dcterms:created>
  <dcterms:modified xsi:type="dcterms:W3CDTF">2017-03-13T04:28:59Z</dcterms:modified>
  <cp:category/>
  <cp:version/>
  <cp:contentType/>
  <cp:contentStatus/>
</cp:coreProperties>
</file>